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api.box.com/wopi/files/1926839898870/WOPIServiceId_TP_BOX_2/WOPIUserId_-/"/>
    </mc:Choice>
  </mc:AlternateContent>
  <xr:revisionPtr revIDLastSave="2" documentId="13_ncr:1_{091598DD-758D-344A-8BA5-D87847D9D207}" xr6:coauthVersionLast="47" xr6:coauthVersionMax="47" xr10:uidLastSave="{881E7B7E-F369-444D-B712-D7CBFC2D160F}"/>
  <bookViews>
    <workbookView xWindow="28680" yWindow="-120" windowWidth="29040" windowHeight="15720" xr2:uid="{4DC6032C-B4A4-B149-8119-DFAA284A1A07}"/>
  </bookViews>
  <sheets>
    <sheet name="Sheet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4" i="2" l="1"/>
  <c r="F55" i="2"/>
  <c r="F56" i="2"/>
  <c r="F57" i="2"/>
  <c r="F58" i="2"/>
  <c r="F59" i="2"/>
  <c r="F60" i="2"/>
  <c r="F53" i="2"/>
  <c r="F32" i="2"/>
  <c r="F33" i="2"/>
  <c r="F34" i="2"/>
  <c r="F35" i="2"/>
  <c r="F36" i="2"/>
  <c r="F37" i="2"/>
  <c r="F38" i="2"/>
  <c r="F39" i="2"/>
  <c r="F40" i="2"/>
  <c r="F41" i="2"/>
  <c r="F42" i="2"/>
  <c r="F43" i="2"/>
  <c r="F44" i="2"/>
  <c r="F45" i="2"/>
  <c r="F46" i="2"/>
  <c r="F47" i="2"/>
  <c r="F48" i="2"/>
  <c r="F49" i="2"/>
  <c r="F50" i="2"/>
  <c r="F51" i="2"/>
  <c r="F31" i="2" l="1"/>
  <c r="F29" i="2"/>
</calcChain>
</file>

<file path=xl/sharedStrings.xml><?xml version="1.0" encoding="utf-8"?>
<sst xmlns="http://schemas.openxmlformats.org/spreadsheetml/2006/main" count="95" uniqueCount="85">
  <si>
    <t xml:space="preserve">Pricing Sheet for Core Program Measures </t>
  </si>
  <si>
    <t xml:space="preserve">Measure Name </t>
  </si>
  <si>
    <t>Measure Price Definition &amp; Parameters</t>
  </si>
  <si>
    <t>Parts Cost ($)</t>
  </si>
  <si>
    <t>Labor Cost ($)</t>
  </si>
  <si>
    <r>
      <t xml:space="preserve">Permit Cost ($) – permit fee </t>
    </r>
    <r>
      <rPr>
        <u/>
        <sz val="12"/>
        <color theme="1"/>
        <rFont val="Aptos Narrow (Body)"/>
      </rPr>
      <t>and</t>
    </r>
    <r>
      <rPr>
        <sz val="12"/>
        <color theme="1"/>
        <rFont val="Aptos Narrow"/>
        <family val="2"/>
        <scheme val="minor"/>
      </rPr>
      <t xml:space="preserve"> associated labor</t>
    </r>
  </si>
  <si>
    <t>Total Cost ($)</t>
  </si>
  <si>
    <t>Brief description of issues and/or situations that fall outside defined parameters and will result in a higher cost (optional)</t>
  </si>
  <si>
    <t xml:space="preserve">Home assessment (Full-Service Installation only) </t>
  </si>
  <si>
    <t>In-person home assessment &amp; proposal development</t>
  </si>
  <si>
    <r>
      <rPr>
        <sz val="12"/>
        <color rgb="FF000000"/>
        <rFont val="Aptos Narrow"/>
        <scheme val="minor"/>
      </rPr>
      <t xml:space="preserve">For the Full-Service offering, PCE will cover the cost of the in-person visit to assess the home and develop a proposal for the customer. This means customer acquisition and marketing costs should </t>
    </r>
    <r>
      <rPr>
        <u/>
        <sz val="12"/>
        <color rgb="FF000000"/>
        <rFont val="Aptos Narrow"/>
      </rPr>
      <t>not</t>
    </r>
    <r>
      <rPr>
        <sz val="12"/>
        <color rgb="FF000000"/>
        <rFont val="Aptos Narrow"/>
        <scheme val="minor"/>
      </rPr>
      <t xml:space="preserve"> be included in the electrification measure prices below. Please provide your price for this visit. The visit may involve scoping a single measure or an entire whole-home electrification project. This assessment is expected to finalize the full scope of work so that the proposal provided to the customer includes the final price. </t>
    </r>
  </si>
  <si>
    <t>N/A</t>
  </si>
  <si>
    <t>Standard Electrification Measures</t>
  </si>
  <si>
    <t>Heat pump water heater (40 gallon)</t>
  </si>
  <si>
    <t xml:space="preserve">Install HPWH in same location. Remove existing gas water heater and properly dispose of it. Cap the gas line. Install a new circuit (240v or 120v) where required. Install the drain pan, water heater, and condensate drainage system per the manufacturer’s instructions based on location, including condensate pump when required. Install new safety straps and venting in accordance with manufacturer’s instructions. Venting may include: ducting kit where required, or installation of louvered door where required. Include noise and vibration reduction components such as flexible pipe connectors, rubber mat, rubber grommets at pipe-wall penetrations, and rubber grommets where seismic strapping meets the wall. Install an expansion tank as required and a thermostatic mixing valve. Repair and paint walls to the original condition as needed. Obtain required permit and complete all job closure paperwork. </t>
  </si>
  <si>
    <t>Heat pump water heater (50 gallon)</t>
  </si>
  <si>
    <t>Heat pump water heater (65 gallon)</t>
  </si>
  <si>
    <t>Heat pump water heater (80 gallon)</t>
  </si>
  <si>
    <t>Heat pump HVAC, (ducted, inverter-driven) 2 Ton</t>
  </si>
  <si>
    <t>Install heat pump using existing ducts. Remove existing gas furnace and properly dispose of it. Install a new circuit(s) (240v or 120v) where required. Cap the gas line. Install a ducted, inverter-driven unit. Coordinate the location of the outdoor condensing unit, considering aesthetics, refrigerant piping length, and noise. Install a condenser pad or stand as needed. Install indoor unit(s), refrigerant piping, and thermostat. Repair and paint walls to original condition as required. Obtain required permit and complete all job closure paperwork, including HERS test if required.</t>
  </si>
  <si>
    <t xml:space="preserve">Heat Pump HVAC, (ducted, inverter-driven)  2.5 ton </t>
  </si>
  <si>
    <t>Heat pump HVAC, (ducted, inverter-driven) 3 Ton</t>
  </si>
  <si>
    <t xml:space="preserve">Heat Pump HVAC, (ducted, inverter-driven)  3.5 ton </t>
  </si>
  <si>
    <t>Heat pump HVAC, (ducted, inverter-driven) 4 Ton</t>
  </si>
  <si>
    <t>Heat Pump HVAC, (ducted, inverter-driven)  4.5 ton</t>
  </si>
  <si>
    <t>Heat pump HVAC, (ducted, inverter-driven) 5 Ton</t>
  </si>
  <si>
    <t>Heat pump mini-split system (Ductless, inverter-driven), single zone</t>
  </si>
  <si>
    <t>Install ductless mini-split system. Remove and properly dispose of any existing heating or cooling equipment being replaced. Install a new circuit(s) (240v or 120v) where required. Cap the gas line if applicable. Install inverter-driven indoor wall-mounted (or equivalent) unit(s) and outdoor condensing unit. Coordinate condensing unit location, considering aesthetics, refrigerant piping run length, and noise. Install condenser pad or stand as needed. Run new refrigerant piping and condensate drainage. Install thermostat or controller. Seal and repair any wall penetrations; paint to original condition as required. Obtain required permit and complete all job closure paperwork.</t>
  </si>
  <si>
    <t>Heat pump mini-split system (Ductless, inverter-driven) two zone</t>
  </si>
  <si>
    <t>Heat pump mini-split system (Ductless, inverter-driven) three zone</t>
  </si>
  <si>
    <t>Heat pump mini-split system (Ductless, inverter-driven) four zone</t>
  </si>
  <si>
    <t>Heat pump mini-split system (Ductless, inverter-driven) five zone</t>
  </si>
  <si>
    <t>Electric induction range (freestanding or slide-in)</t>
  </si>
  <si>
    <t>Install standard (non-premium) range or cooktop. Remove existing gas range or cooktop and properly dispose of it. Cap the gas line. Install a new circuit where required. Install the new induction range or cooktop. Repair and paint walls to original condition as needed. Includes standard one-year labor warranty and manufacturer’s product warranty.</t>
  </si>
  <si>
    <t>Electric induction cooktop</t>
  </si>
  <si>
    <t>High efficiency, vented, electric-resistance dryer</t>
  </si>
  <si>
    <t>Install standard (non-premium) dryer with similar capacity to the existing unit. Remove existing gas dryer and properly dispose of it. Cap the gas line. Install a new circuit where required. Install the new electric dryer. Repair and paint walls to original condition as needed. Includes standard one-year labor warranty and manufacturer’s product warranty.</t>
  </si>
  <si>
    <t>Ventless, heat pump dryer</t>
  </si>
  <si>
    <t>Ventless, condensing combo washer-dryer</t>
  </si>
  <si>
    <t>Electrical Measures</t>
  </si>
  <si>
    <t>Electric panel replacement</t>
  </si>
  <si>
    <t>Remove and replace faulty, unsafe, or insufficiently-sized electrical panel with electrical new panel capable of serving full home electrification load. New panel will include enough breaker slots to serve fully-electrified home.</t>
  </si>
  <si>
    <t>Service upgrade</t>
  </si>
  <si>
    <t>Incremental cost of coordinating service capacity upgrade. Excludes cost of panel replacement, which will be priced based on the previous measure. Excludes trenching, if required for underground service upgrade.</t>
  </si>
  <si>
    <t>Sub-panel replacement / installation</t>
  </si>
  <si>
    <t>Install new or replace subpanel to service additional circuits</t>
  </si>
  <si>
    <t xml:space="preserve">Add 120 Volt Circuit (Homerun) </t>
  </si>
  <si>
    <t>Installation of a new dedicated circuit including circuit breaker, wiring, conduit as required, and receptacle (where appropriate.) This price applies only to standalone circuit installations. Core electrification measures listed above will already include the cost of any required circuit. This pricing will be used for scenarios such as EV charger installations or pre-wiring for future electrification when the electric appliance is not being installed right away.</t>
  </si>
  <si>
    <t xml:space="preserve">Add 240 Volt Circuit (Homerun) </t>
  </si>
  <si>
    <t>Circuit sharing device or load management device</t>
  </si>
  <si>
    <t>A device installed to enable multiple electrical loads to share a single circuit safely or to manage and optimize the distribution of electrical load on a circuit. Price includes both the device and installation.</t>
  </si>
  <si>
    <t>Smart panel</t>
  </si>
  <si>
    <t>Install main service panel that manages total site load</t>
  </si>
  <si>
    <t>Space saving breaker</t>
  </si>
  <si>
    <t>Install breaker that serves multiple circuits using less space</t>
  </si>
  <si>
    <t>Pricing for Additional Remediation Measures</t>
  </si>
  <si>
    <t>Measure Name</t>
  </si>
  <si>
    <t>How would you price these? 
(If based on cost per unit of some measure, fill out two columns to the right. If other, simply desribe your approach here)</t>
  </si>
  <si>
    <t>Unit of Measure, if applicable (optional)</t>
  </si>
  <si>
    <t>Cost per Unit, if applicable (optional)</t>
  </si>
  <si>
    <t>Ductwork replacement</t>
  </si>
  <si>
    <t>Ductwork repair</t>
  </si>
  <si>
    <t>Additional cost for ceiling casette style mini-splits</t>
  </si>
  <si>
    <t>Asbestos abatement</t>
  </si>
  <si>
    <t>Mold remediation</t>
  </si>
  <si>
    <t>Removal of knob and tube wiring</t>
  </si>
  <si>
    <t>Attic insulation</t>
  </si>
  <si>
    <t>Water heater relocation</t>
  </si>
  <si>
    <t>Water heater enclosure</t>
  </si>
  <si>
    <t>On-demand hot water recirculation pump</t>
  </si>
  <si>
    <t>Others, if applicable (optional) - add as many rows as you need below</t>
  </si>
  <si>
    <t>Hourly Rate Schedule (including prevailing wage-equivalene requirement)</t>
  </si>
  <si>
    <t>Title (trade contractors)</t>
  </si>
  <si>
    <t>Hourly Rate ($/hr)</t>
  </si>
  <si>
    <t>Electrician apprentice</t>
  </si>
  <si>
    <t> </t>
  </si>
  <si>
    <t>Electrician journeyman</t>
  </si>
  <si>
    <t>HVAC apprentice</t>
  </si>
  <si>
    <t>HVAC journeyman</t>
  </si>
  <si>
    <t>Plumber apprentice</t>
  </si>
  <si>
    <t>Plumber journeyman</t>
  </si>
  <si>
    <t>General Laborer/handyman</t>
  </si>
  <si>
    <t>Weatherization specialist</t>
  </si>
  <si>
    <t>Project Manager (if applicable)</t>
  </si>
  <si>
    <t>Title if additional trades needed (optional) - add as many rows as you need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</si>
</sst>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font>
      <sz val="12"/>
      <color theme="1"/>
      <name val="Aptos Narrow"/>
      <family val="2"/>
      <scheme val="minor"/>
    </font>
    <font>
      <sz val="11"/>
      <color theme="0"/>
      <name val="Aptos Narrow"/>
      <family val="2"/>
      <scheme val="minor"/>
    </font>
    <font>
      <sz val="11"/>
      <color rgb="FF000000"/>
      <name val="Aptos Narrow"/>
      <family val="2"/>
      <scheme val="minor"/>
    </font>
    <font>
      <sz val="11"/>
      <color rgb="FF000000"/>
      <name val="Calibri"/>
      <family val="2"/>
    </font>
    <font>
      <sz val="12"/>
      <color theme="2" tint="-0.499984740745262"/>
      <name val="Aptos Narrow"/>
      <family val="2"/>
      <scheme val="minor"/>
    </font>
    <font>
      <sz val="12"/>
      <color theme="1"/>
      <name val="Aptos Narrow"/>
      <scheme val="minor"/>
    </font>
    <font>
      <u/>
      <sz val="12"/>
      <color theme="1"/>
      <name val="Aptos Narrow (Body)"/>
    </font>
    <font>
      <b/>
      <sz val="12"/>
      <color theme="0"/>
      <name val="Aptos Narrow"/>
      <scheme val="minor"/>
    </font>
    <font>
      <b/>
      <sz val="11"/>
      <color rgb="FFFFFFFF"/>
      <name val="Calibri"/>
      <family val="2"/>
    </font>
    <font>
      <sz val="12"/>
      <color rgb="FF000000"/>
      <name val="Aptos Narrow"/>
      <scheme val="minor"/>
    </font>
    <font>
      <u/>
      <sz val="12"/>
      <color rgb="FF000000"/>
      <name val="Aptos Narrow"/>
    </font>
    <font>
      <sz val="12"/>
      <color rgb="FF000000"/>
      <name val="Aptos Narrow"/>
    </font>
  </fonts>
  <fills count="11">
    <fill>
      <patternFill patternType="none"/>
    </fill>
    <fill>
      <patternFill patternType="gray125"/>
    </fill>
    <fill>
      <patternFill patternType="solid">
        <fgColor theme="1"/>
        <bgColor indexed="64"/>
      </patternFill>
    </fill>
    <fill>
      <patternFill patternType="solid">
        <fgColor rgb="FFD9D9D9"/>
        <bgColor indexed="64"/>
      </patternFill>
    </fill>
    <fill>
      <patternFill patternType="solid">
        <fgColor rgb="FF000000"/>
        <bgColor rgb="FF000000"/>
      </patternFill>
    </fill>
    <fill>
      <patternFill patternType="solid">
        <fgColor rgb="FFD9D9D9"/>
        <bgColor rgb="FF000000"/>
      </patternFill>
    </fill>
    <fill>
      <patternFill patternType="solid">
        <fgColor rgb="FFFFFFFF"/>
        <bgColor rgb="FF000000"/>
      </patternFill>
    </fill>
    <fill>
      <patternFill patternType="solid">
        <fgColor theme="0"/>
        <bgColor indexed="64"/>
      </patternFill>
    </fill>
    <fill>
      <patternFill patternType="solid">
        <fgColor theme="1" tint="0.34998626667073579"/>
        <bgColor indexed="64"/>
      </patternFill>
    </fill>
    <fill>
      <patternFill patternType="solid">
        <fgColor theme="3" tint="0.89999084444715716"/>
        <bgColor indexed="64"/>
      </patternFill>
    </fill>
    <fill>
      <patternFill patternType="solid">
        <fgColor theme="9" tint="0.79998168889431442"/>
        <bgColor indexed="64"/>
      </patternFill>
    </fill>
  </fills>
  <borders count="12">
    <border>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1">
    <xf numFmtId="0" fontId="0" fillId="0" borderId="0"/>
  </cellStyleXfs>
  <cellXfs count="64">
    <xf numFmtId="0" fontId="0" fillId="0" borderId="0" xfId="0"/>
    <xf numFmtId="0" fontId="0" fillId="9" borderId="7" xfId="0" applyFill="1" applyBorder="1" applyProtection="1">
      <protection locked="0"/>
    </xf>
    <xf numFmtId="0" fontId="0" fillId="9" borderId="6" xfId="0" applyFill="1" applyBorder="1" applyProtection="1">
      <protection locked="0"/>
    </xf>
    <xf numFmtId="0" fontId="0" fillId="9" borderId="8" xfId="0" applyFill="1" applyBorder="1" applyProtection="1">
      <protection locked="0"/>
    </xf>
    <xf numFmtId="0" fontId="0" fillId="9" borderId="10" xfId="0" applyFill="1" applyBorder="1" applyProtection="1">
      <protection locked="0"/>
    </xf>
    <xf numFmtId="0" fontId="0" fillId="9" borderId="11" xfId="0" applyFill="1" applyBorder="1" applyProtection="1">
      <protection locked="0"/>
    </xf>
    <xf numFmtId="0" fontId="0" fillId="9" borderId="9" xfId="0" applyFill="1" applyBorder="1" applyProtection="1">
      <protection locked="0"/>
    </xf>
    <xf numFmtId="164" fontId="0" fillId="9" borderId="7" xfId="0" applyNumberFormat="1" applyFill="1" applyBorder="1" applyProtection="1">
      <protection locked="0"/>
    </xf>
    <xf numFmtId="164" fontId="0" fillId="10" borderId="8" xfId="0" applyNumberFormat="1" applyFill="1" applyBorder="1" applyProtection="1">
      <protection locked="0"/>
    </xf>
    <xf numFmtId="164" fontId="0" fillId="10" borderId="11" xfId="0" applyNumberFormat="1" applyFill="1" applyBorder="1" applyProtection="1">
      <protection locked="0"/>
    </xf>
    <xf numFmtId="164" fontId="0" fillId="10" borderId="6" xfId="0" applyNumberFormat="1" applyFill="1" applyBorder="1" applyProtection="1">
      <protection locked="0"/>
    </xf>
    <xf numFmtId="164" fontId="0" fillId="10" borderId="9" xfId="0" applyNumberFormat="1" applyFill="1" applyBorder="1" applyProtection="1">
      <protection locked="0"/>
    </xf>
    <xf numFmtId="164" fontId="0" fillId="10" borderId="7" xfId="0" applyNumberFormat="1" applyFill="1" applyBorder="1" applyProtection="1">
      <protection locked="0"/>
    </xf>
    <xf numFmtId="164" fontId="0" fillId="10" borderId="10" xfId="0" applyNumberFormat="1" applyFill="1" applyBorder="1" applyProtection="1">
      <protection locked="0"/>
    </xf>
    <xf numFmtId="0" fontId="0" fillId="0" borderId="0" xfId="0" applyProtection="1">
      <protection locked="0"/>
    </xf>
    <xf numFmtId="0" fontId="0" fillId="3" borderId="7" xfId="0" applyFill="1" applyBorder="1" applyAlignment="1" applyProtection="1">
      <alignment horizontal="left" vertical="center"/>
      <protection locked="0"/>
    </xf>
    <xf numFmtId="0" fontId="0" fillId="0" borderId="7" xfId="0" applyBorder="1" applyProtection="1">
      <protection locked="0"/>
    </xf>
    <xf numFmtId="0" fontId="4" fillId="0" borderId="0" xfId="0" applyFont="1" applyProtection="1">
      <protection locked="0"/>
    </xf>
    <xf numFmtId="0" fontId="0" fillId="10" borderId="7" xfId="0" applyFill="1" applyBorder="1" applyAlignment="1" applyProtection="1">
      <alignment wrapText="1"/>
      <protection locked="0"/>
    </xf>
    <xf numFmtId="0" fontId="0" fillId="9" borderId="7" xfId="0" applyFill="1" applyBorder="1" applyAlignment="1" applyProtection="1">
      <alignment wrapText="1"/>
      <protection locked="0"/>
    </xf>
    <xf numFmtId="0" fontId="5" fillId="9" borderId="7" xfId="0" applyFont="1" applyFill="1" applyBorder="1" applyAlignment="1" applyProtection="1">
      <alignment wrapText="1"/>
      <protection locked="0"/>
    </xf>
    <xf numFmtId="0" fontId="3" fillId="5" borderId="2" xfId="0" applyFont="1" applyFill="1" applyBorder="1" applyAlignment="1" applyProtection="1">
      <alignment wrapText="1"/>
      <protection locked="0"/>
    </xf>
    <xf numFmtId="0" fontId="3" fillId="6" borderId="3" xfId="0" applyFont="1" applyFill="1" applyBorder="1" applyAlignment="1" applyProtection="1">
      <alignment wrapText="1"/>
      <protection locked="0"/>
    </xf>
    <xf numFmtId="0" fontId="3" fillId="10" borderId="2" xfId="0" applyFont="1" applyFill="1" applyBorder="1" applyAlignment="1" applyProtection="1">
      <alignment wrapText="1"/>
      <protection locked="0"/>
    </xf>
    <xf numFmtId="0" fontId="3" fillId="0" borderId="3" xfId="0" applyFont="1" applyBorder="1" applyProtection="1">
      <protection locked="0"/>
    </xf>
    <xf numFmtId="0" fontId="3" fillId="10" borderId="2" xfId="0" applyFont="1" applyFill="1" applyBorder="1" applyProtection="1">
      <protection locked="0"/>
    </xf>
    <xf numFmtId="0" fontId="3" fillId="0" borderId="1" xfId="0" applyFont="1" applyBorder="1" applyProtection="1">
      <protection locked="0"/>
    </xf>
    <xf numFmtId="0" fontId="3" fillId="0" borderId="4" xfId="0" applyFont="1" applyBorder="1" applyProtection="1">
      <protection locked="0"/>
    </xf>
    <xf numFmtId="0" fontId="3" fillId="7" borderId="3" xfId="0" applyFont="1" applyFill="1" applyBorder="1" applyProtection="1">
      <protection locked="0"/>
    </xf>
    <xf numFmtId="0" fontId="3" fillId="9" borderId="3" xfId="0" applyFont="1" applyFill="1" applyBorder="1" applyProtection="1">
      <protection locked="0"/>
    </xf>
    <xf numFmtId="0" fontId="3" fillId="9" borderId="2" xfId="0" applyFont="1" applyFill="1" applyBorder="1" applyProtection="1">
      <protection locked="0"/>
    </xf>
    <xf numFmtId="0" fontId="0" fillId="3" borderId="7" xfId="0" applyFill="1" applyBorder="1" applyAlignment="1">
      <alignment horizontal="left" vertical="center"/>
    </xf>
    <xf numFmtId="0" fontId="0" fillId="3" borderId="7" xfId="0" applyFill="1" applyBorder="1" applyAlignment="1">
      <alignment horizontal="left" vertical="top" wrapText="1"/>
    </xf>
    <xf numFmtId="0" fontId="0" fillId="3" borderId="7" xfId="0" applyFill="1" applyBorder="1" applyAlignment="1">
      <alignment horizontal="left" vertical="center" wrapText="1"/>
    </xf>
    <xf numFmtId="0" fontId="11" fillId="0" borderId="7" xfId="0" applyFont="1" applyBorder="1" applyAlignment="1">
      <alignment horizontal="left" vertical="top" wrapText="1"/>
    </xf>
    <xf numFmtId="0" fontId="0" fillId="0" borderId="7" xfId="0" applyBorder="1"/>
    <xf numFmtId="0" fontId="0" fillId="0" borderId="8" xfId="0" applyBorder="1"/>
    <xf numFmtId="0" fontId="0" fillId="0" borderId="10"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10" xfId="0" applyBorder="1"/>
    <xf numFmtId="0" fontId="0" fillId="0" borderId="8" xfId="0" applyBorder="1" applyAlignment="1">
      <alignment vertical="top" wrapText="1"/>
    </xf>
    <xf numFmtId="0" fontId="0" fillId="0" borderId="11" xfId="0" applyBorder="1"/>
    <xf numFmtId="0" fontId="0" fillId="0" borderId="11" xfId="0" applyBorder="1" applyAlignment="1">
      <alignment horizontal="left" vertical="top" wrapText="1"/>
    </xf>
    <xf numFmtId="0" fontId="0" fillId="0" borderId="11" xfId="0" applyBorder="1" applyAlignment="1">
      <alignment horizontal="left" vertical="top"/>
    </xf>
    <xf numFmtId="0" fontId="2" fillId="0" borderId="6" xfId="0" applyFont="1" applyBorder="1"/>
    <xf numFmtId="0" fontId="2" fillId="0" borderId="8" xfId="0" applyFont="1" applyBorder="1"/>
    <xf numFmtId="0" fontId="0" fillId="0" borderId="9" xfId="0" applyBorder="1"/>
    <xf numFmtId="0" fontId="0" fillId="0" borderId="9" xfId="0" applyBorder="1" applyAlignment="1">
      <alignment horizontal="left" vertical="top" wrapText="1"/>
    </xf>
    <xf numFmtId="0" fontId="0" fillId="0" borderId="9" xfId="0" applyBorder="1" applyAlignment="1">
      <alignment vertical="top"/>
    </xf>
    <xf numFmtId="164" fontId="0" fillId="10" borderId="7" xfId="0" applyNumberFormat="1" applyFill="1" applyBorder="1"/>
    <xf numFmtId="164" fontId="0" fillId="10" borderId="8" xfId="0" applyNumberFormat="1" applyFill="1" applyBorder="1"/>
    <xf numFmtId="164" fontId="0" fillId="10" borderId="10" xfId="0" applyNumberFormat="1" applyFill="1" applyBorder="1"/>
    <xf numFmtId="0" fontId="3" fillId="5" borderId="2" xfId="0" applyFont="1" applyFill="1" applyBorder="1" applyAlignment="1">
      <alignment wrapText="1"/>
    </xf>
    <xf numFmtId="0" fontId="8" fillId="4" borderId="4" xfId="0" applyFont="1" applyFill="1" applyBorder="1" applyAlignment="1">
      <alignment horizontal="left"/>
    </xf>
    <xf numFmtId="0" fontId="8" fillId="4" borderId="5" xfId="0" applyFont="1" applyFill="1" applyBorder="1" applyAlignment="1">
      <alignment horizontal="left"/>
    </xf>
    <xf numFmtId="0" fontId="0" fillId="0" borderId="10" xfId="0" applyBorder="1" applyAlignment="1">
      <alignment horizontal="left" vertical="top" wrapText="1"/>
    </xf>
    <xf numFmtId="0" fontId="0" fillId="0" borderId="8" xfId="0" applyBorder="1" applyAlignment="1">
      <alignment horizontal="left" vertical="top" wrapText="1"/>
    </xf>
    <xf numFmtId="0" fontId="0" fillId="0" borderId="7" xfId="0" applyBorder="1" applyAlignment="1">
      <alignment horizontal="left" vertical="top" wrapText="1"/>
    </xf>
    <xf numFmtId="0" fontId="1" fillId="8" borderId="6" xfId="0" applyFont="1" applyFill="1" applyBorder="1" applyAlignment="1">
      <alignment horizontal="left"/>
    </xf>
    <xf numFmtId="0" fontId="0" fillId="0" borderId="6" xfId="0" applyBorder="1" applyAlignment="1">
      <alignment horizontal="left" vertical="top" wrapText="1"/>
    </xf>
    <xf numFmtId="0" fontId="7" fillId="2" borderId="0" xfId="0" applyFont="1" applyFill="1" applyAlignment="1">
      <alignment horizontal="left" vertical="top"/>
    </xf>
    <xf numFmtId="0" fontId="1" fillId="8" borderId="7" xfId="0" applyFont="1" applyFill="1" applyBorder="1" applyAlignment="1">
      <alignment horizontal="left"/>
    </xf>
    <xf numFmtId="0" fontId="1" fillId="8" borderId="7" xfId="0" applyFont="1" applyFill="1" applyBorder="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10584</xdr:colOff>
      <xdr:row>0</xdr:row>
      <xdr:rowOff>0</xdr:rowOff>
    </xdr:from>
    <xdr:to>
      <xdr:col>2</xdr:col>
      <xdr:colOff>10584</xdr:colOff>
      <xdr:row>24</xdr:row>
      <xdr:rowOff>10582</xdr:rowOff>
    </xdr:to>
    <xdr:sp macro="" textlink="">
      <xdr:nvSpPr>
        <xdr:cNvPr id="2" name="TextBox 1">
          <a:extLst>
            <a:ext uri="{FF2B5EF4-FFF2-40B4-BE49-F238E27FC236}">
              <a16:creationId xmlns:a16="http://schemas.microsoft.com/office/drawing/2014/main" id="{0A959F5F-6475-5A7F-7085-FE16637058D2}"/>
            </a:ext>
          </a:extLst>
        </xdr:cNvPr>
        <xdr:cNvSpPr txBox="1"/>
      </xdr:nvSpPr>
      <xdr:spPr>
        <a:xfrm>
          <a:off x="10584" y="0"/>
          <a:ext cx="12488333" cy="4582582"/>
        </a:xfrm>
        <a:prstGeom prst="rect">
          <a:avLst/>
        </a:prstGeom>
        <a:solidFill>
          <a:schemeClr val="tx2">
            <a:lumMod val="10000"/>
            <a:lumOff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1" u="sng"/>
            <a:t>IMPORTANT NOTES – PLEASE READ</a:t>
          </a:r>
        </a:p>
        <a:p>
          <a:r>
            <a:rPr lang="en-US"/>
            <a:t>This pricing sheet, along with the Contractor Questionnaire, will be used to evaluate contractor proposals.</a:t>
          </a:r>
        </a:p>
        <a:p>
          <a:endParaRPr lang="en-US"/>
        </a:p>
        <a:p>
          <a:r>
            <a:rPr lang="en-US"/>
            <a:t>There are three tables below:</a:t>
          </a:r>
        </a:p>
        <a:p>
          <a:pPr marL="171450" indent="-171450">
            <a:buFont typeface="Arial" panose="020B0604020202020204" pitchFamily="34" charset="0"/>
            <a:buChar char="•"/>
          </a:pPr>
          <a:r>
            <a:rPr lang="en-US" b="1"/>
            <a:t>Pricing Sheet for Core Program Measures</a:t>
          </a:r>
          <a:endParaRPr lang="en-US"/>
        </a:p>
        <a:p>
          <a:pPr marL="171450" indent="-171450">
            <a:buFont typeface="Arial" panose="020B0604020202020204" pitchFamily="34" charset="0"/>
            <a:buChar char="•"/>
          </a:pPr>
          <a:r>
            <a:rPr lang="en-US" b="1"/>
            <a:t>Pricing for Additional Remediation Measures</a:t>
          </a:r>
          <a:endParaRPr lang="en-US"/>
        </a:p>
        <a:p>
          <a:pPr marL="171450" indent="-171450">
            <a:buFont typeface="Arial" panose="020B0604020202020204" pitchFamily="34" charset="0"/>
            <a:buChar char="•"/>
          </a:pPr>
          <a:r>
            <a:rPr lang="en-US" b="1"/>
            <a:t>Hourly Rate Schedule</a:t>
          </a:r>
        </a:p>
        <a:p>
          <a:endParaRPr lang="en-US"/>
        </a:p>
        <a:p>
          <a:r>
            <a:rPr lang="en-US" b="0"/>
            <a:t>All three tables are required. Contractors must fill out the cells highlighted in green. Cells highlighted in blue are optional.</a:t>
          </a:r>
        </a:p>
        <a:p>
          <a:endParaRPr lang="en-US" b="0"/>
        </a:p>
        <a:p>
          <a:r>
            <a:rPr lang="en-US" b="0"/>
            <a:t>If you are only applying for the Emergency Water Heater service, you may complete only the rows related to water heater and electrical measures.</a:t>
          </a:r>
        </a:p>
        <a:p>
          <a:endParaRPr lang="en-US" b="0"/>
        </a:p>
        <a:p>
          <a:r>
            <a:rPr lang="en-US" b="0"/>
            <a:t>If you are applying for both the Full-Service and Emergency Water Heater offerings, note that the heat pump water heater pricing should be the same. The pricing provided here may assume a non-emergency installation. Any additional costs associated with Emergency Water Heater service should be described separately in the Contractor Questionnaire.</a:t>
          </a:r>
        </a:p>
        <a:p>
          <a:endParaRPr lang="en-US" b="0"/>
        </a:p>
        <a:p>
          <a:r>
            <a:rPr lang="en-US" b="0"/>
            <a:t>The Pricing Sheet for Core Program Measures includes definitions and parameters outlining the components expected to be covered by each price. PCE understands that some installations may require remediation or involve additional costs outside of those definitions. For this reason, we have included the Pricing for Additional Remediation Measures and Hourly Rate Schedule tables.</a:t>
          </a:r>
        </a:p>
        <a:p>
          <a:endParaRPr lang="en-US" b="0"/>
        </a:p>
        <a:p>
          <a:r>
            <a:rPr lang="en-US" b="0"/>
            <a:t>The Pricing for Additional Remediation Measures table lists common add-on measures (e.g., duct replacement, water heater relocation) and asks you to describe how you would recommend pricing them. PCE is aware that there may be other remediation or add-on measures not listed here. If there are additional measures you recommend, please use the “Other” row and feel free to add as many rows as needed.</a:t>
          </a:r>
          <a:r>
            <a:rPr lang="en-US" b="0" baseline="0"/>
            <a:t> </a:t>
          </a:r>
          <a:r>
            <a:rPr lang="en-US" b="0"/>
            <a:t>Contractor preferences regarding how remediation costs are structured will be evaluated and used to inform final contract terms.</a:t>
          </a:r>
        </a:p>
        <a:p>
          <a:endParaRPr lang="en-US" b="0"/>
        </a:p>
        <a:p>
          <a:r>
            <a:rPr lang="en-US" b="0"/>
            <a:t>The pricing you provide is expected to remain in effect from December 1, 2025 through December 31, 2026. PCE plans to allow contractors to propose updated pricing on an annual basis to account for changes in costs and labor rates.</a:t>
          </a:r>
        </a:p>
        <a:p>
          <a:endParaRPr lang="en-US" b="0"/>
        </a:p>
        <a:p>
          <a:r>
            <a:rPr lang="en-US" b="0"/>
            <a:t>PCE seeks to establish common pricing for each measure across all selected contractors. If selected, you may be asked to adjust your pricing slightly to help align prices across all contractors.</a:t>
          </a:r>
        </a:p>
        <a:p>
          <a:endParaRPr lang="en-US"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501FF-613D-E540-90B7-51CC12F03C2C}">
  <dimension ref="A26:R99"/>
  <sheetViews>
    <sheetView tabSelected="1" topLeftCell="A29" zoomScale="120" zoomScaleNormal="120" workbookViewId="0">
      <selection activeCell="B35" sqref="B35:B41"/>
    </sheetView>
  </sheetViews>
  <sheetFormatPr defaultColWidth="10.6640625" defaultRowHeight="15.75" customHeight="1"/>
  <cols>
    <col min="1" max="1" width="61.33203125" style="14" customWidth="1"/>
    <col min="2" max="2" width="102.5" style="14" customWidth="1"/>
    <col min="3" max="6" width="20.83203125" style="14" customWidth="1"/>
    <col min="7" max="7" width="50.83203125" style="14" customWidth="1"/>
    <col min="8" max="8" width="13.33203125" style="14" customWidth="1"/>
    <col min="9" max="16384" width="10.6640625" style="14"/>
  </cols>
  <sheetData>
    <row r="26" spans="1:7" ht="15.75" customHeight="1">
      <c r="A26" s="61" t="s">
        <v>0</v>
      </c>
      <c r="B26" s="61"/>
      <c r="C26" s="61"/>
      <c r="D26" s="61"/>
      <c r="E26" s="61"/>
      <c r="F26" s="61"/>
      <c r="G26" s="61"/>
    </row>
    <row r="27" spans="1:7" ht="40" customHeight="1">
      <c r="A27" s="31" t="s">
        <v>1</v>
      </c>
      <c r="B27" s="31" t="s">
        <v>2</v>
      </c>
      <c r="C27" s="31" t="s">
        <v>3</v>
      </c>
      <c r="D27" s="31" t="s">
        <v>4</v>
      </c>
      <c r="E27" s="32" t="s">
        <v>5</v>
      </c>
      <c r="F27" s="31" t="s">
        <v>6</v>
      </c>
      <c r="G27" s="33" t="s">
        <v>7</v>
      </c>
    </row>
    <row r="28" spans="1:7" ht="21" customHeight="1">
      <c r="A28" s="62" t="s">
        <v>8</v>
      </c>
      <c r="B28" s="62"/>
      <c r="C28" s="62"/>
      <c r="D28" s="62"/>
      <c r="E28" s="62"/>
      <c r="F28" s="62"/>
      <c r="G28" s="62"/>
    </row>
    <row r="29" spans="1:7" ht="73" customHeight="1">
      <c r="A29" s="35" t="s">
        <v>9</v>
      </c>
      <c r="B29" s="34" t="s">
        <v>10</v>
      </c>
      <c r="C29" s="12" t="s">
        <v>11</v>
      </c>
      <c r="D29" s="12"/>
      <c r="E29" s="12" t="s">
        <v>11</v>
      </c>
      <c r="F29" s="50">
        <f>SUM(C29:E29)</f>
        <v>0</v>
      </c>
      <c r="G29" s="1"/>
    </row>
    <row r="30" spans="1:7" ht="21" customHeight="1">
      <c r="A30" s="63" t="s">
        <v>12</v>
      </c>
      <c r="B30" s="63"/>
      <c r="C30" s="63"/>
      <c r="D30" s="63"/>
      <c r="E30" s="63"/>
      <c r="F30" s="63"/>
      <c r="G30" s="63"/>
    </row>
    <row r="31" spans="1:7" ht="33" customHeight="1">
      <c r="A31" s="35" t="s">
        <v>13</v>
      </c>
      <c r="B31" s="58" t="s">
        <v>14</v>
      </c>
      <c r="C31" s="12"/>
      <c r="D31" s="12"/>
      <c r="E31" s="12"/>
      <c r="F31" s="50">
        <f>SUM(C31:E31)</f>
        <v>0</v>
      </c>
      <c r="G31" s="1"/>
    </row>
    <row r="32" spans="1:7" ht="33" customHeight="1">
      <c r="A32" s="35" t="s">
        <v>15</v>
      </c>
      <c r="B32" s="58"/>
      <c r="C32" s="12"/>
      <c r="D32" s="12"/>
      <c r="E32" s="12"/>
      <c r="F32" s="50">
        <f t="shared" ref="F32:F51" si="0">SUM(C32:E32)</f>
        <v>0</v>
      </c>
      <c r="G32" s="1"/>
    </row>
    <row r="33" spans="1:7" ht="33" customHeight="1">
      <c r="A33" s="35" t="s">
        <v>16</v>
      </c>
      <c r="B33" s="58"/>
      <c r="C33" s="12"/>
      <c r="D33" s="12"/>
      <c r="E33" s="12"/>
      <c r="F33" s="50">
        <f t="shared" si="0"/>
        <v>0</v>
      </c>
      <c r="G33" s="1"/>
    </row>
    <row r="34" spans="1:7" ht="33" customHeight="1" thickBot="1">
      <c r="A34" s="36" t="s">
        <v>17</v>
      </c>
      <c r="B34" s="57"/>
      <c r="C34" s="8"/>
      <c r="D34" s="8"/>
      <c r="E34" s="8"/>
      <c r="F34" s="51">
        <f t="shared" si="0"/>
        <v>0</v>
      </c>
      <c r="G34" s="3"/>
    </row>
    <row r="35" spans="1:7" ht="33" customHeight="1">
      <c r="A35" s="37" t="s">
        <v>18</v>
      </c>
      <c r="B35" s="56" t="s">
        <v>19</v>
      </c>
      <c r="C35" s="13"/>
      <c r="D35" s="13"/>
      <c r="E35" s="13"/>
      <c r="F35" s="52">
        <f t="shared" si="0"/>
        <v>0</v>
      </c>
      <c r="G35" s="4"/>
    </row>
    <row r="36" spans="1:7" ht="33" customHeight="1">
      <c r="A36" s="38" t="s">
        <v>20</v>
      </c>
      <c r="B36" s="58"/>
      <c r="C36" s="12"/>
      <c r="D36" s="12"/>
      <c r="E36" s="12"/>
      <c r="F36" s="50">
        <f t="shared" si="0"/>
        <v>0</v>
      </c>
      <c r="G36" s="1"/>
    </row>
    <row r="37" spans="1:7" ht="33" customHeight="1">
      <c r="A37" s="38" t="s">
        <v>21</v>
      </c>
      <c r="B37" s="58"/>
      <c r="C37" s="12"/>
      <c r="D37" s="12"/>
      <c r="E37" s="12"/>
      <c r="F37" s="50">
        <f t="shared" si="0"/>
        <v>0</v>
      </c>
      <c r="G37" s="1"/>
    </row>
    <row r="38" spans="1:7" ht="33" customHeight="1">
      <c r="A38" s="38" t="s">
        <v>22</v>
      </c>
      <c r="B38" s="58"/>
      <c r="C38" s="12"/>
      <c r="D38" s="12"/>
      <c r="E38" s="12"/>
      <c r="F38" s="50">
        <f t="shared" si="0"/>
        <v>0</v>
      </c>
      <c r="G38" s="1"/>
    </row>
    <row r="39" spans="1:7" ht="33" customHeight="1">
      <c r="A39" s="38" t="s">
        <v>23</v>
      </c>
      <c r="B39" s="58"/>
      <c r="C39" s="12"/>
      <c r="D39" s="12"/>
      <c r="E39" s="12"/>
      <c r="F39" s="50">
        <f t="shared" si="0"/>
        <v>0</v>
      </c>
      <c r="G39" s="1"/>
    </row>
    <row r="40" spans="1:7" ht="33" customHeight="1">
      <c r="A40" s="38" t="s">
        <v>24</v>
      </c>
      <c r="B40" s="58"/>
      <c r="C40" s="12"/>
      <c r="D40" s="12"/>
      <c r="E40" s="12"/>
      <c r="F40" s="50">
        <f t="shared" si="0"/>
        <v>0</v>
      </c>
      <c r="G40" s="1"/>
    </row>
    <row r="41" spans="1:7" ht="33" customHeight="1" thickBot="1">
      <c r="A41" s="39" t="s">
        <v>25</v>
      </c>
      <c r="B41" s="57"/>
      <c r="C41" s="8"/>
      <c r="D41" s="8"/>
      <c r="E41" s="8"/>
      <c r="F41" s="51">
        <f t="shared" si="0"/>
        <v>0</v>
      </c>
      <c r="G41" s="3"/>
    </row>
    <row r="42" spans="1:7" ht="33" customHeight="1">
      <c r="A42" s="37" t="s">
        <v>26</v>
      </c>
      <c r="B42" s="56" t="s">
        <v>27</v>
      </c>
      <c r="C42" s="13"/>
      <c r="D42" s="13"/>
      <c r="E42" s="13"/>
      <c r="F42" s="52">
        <f t="shared" si="0"/>
        <v>0</v>
      </c>
      <c r="G42" s="4"/>
    </row>
    <row r="43" spans="1:7" ht="33" customHeight="1">
      <c r="A43" s="38" t="s">
        <v>28</v>
      </c>
      <c r="B43" s="58"/>
      <c r="C43" s="12"/>
      <c r="D43" s="12"/>
      <c r="E43" s="12"/>
      <c r="F43" s="50">
        <f t="shared" si="0"/>
        <v>0</v>
      </c>
      <c r="G43" s="1"/>
    </row>
    <row r="44" spans="1:7" ht="33" customHeight="1">
      <c r="A44" s="38" t="s">
        <v>29</v>
      </c>
      <c r="B44" s="58"/>
      <c r="C44" s="12"/>
      <c r="D44" s="12"/>
      <c r="E44" s="12"/>
      <c r="F44" s="50">
        <f t="shared" si="0"/>
        <v>0</v>
      </c>
      <c r="G44" s="1"/>
    </row>
    <row r="45" spans="1:7" ht="33" customHeight="1">
      <c r="A45" s="38" t="s">
        <v>30</v>
      </c>
      <c r="B45" s="58"/>
      <c r="C45" s="12"/>
      <c r="D45" s="12"/>
      <c r="E45" s="12"/>
      <c r="F45" s="50">
        <f t="shared" si="0"/>
        <v>0</v>
      </c>
      <c r="G45" s="1"/>
    </row>
    <row r="46" spans="1:7" ht="33" customHeight="1" thickBot="1">
      <c r="A46" s="39" t="s">
        <v>31</v>
      </c>
      <c r="B46" s="57"/>
      <c r="C46" s="8"/>
      <c r="D46" s="8"/>
      <c r="E46" s="8"/>
      <c r="F46" s="51">
        <f t="shared" si="0"/>
        <v>0</v>
      </c>
      <c r="G46" s="3"/>
    </row>
    <row r="47" spans="1:7" ht="33" customHeight="1">
      <c r="A47" s="40" t="s">
        <v>32</v>
      </c>
      <c r="B47" s="56" t="s">
        <v>33</v>
      </c>
      <c r="C47" s="13"/>
      <c r="D47" s="13"/>
      <c r="E47" s="13"/>
      <c r="F47" s="52">
        <f t="shared" si="0"/>
        <v>0</v>
      </c>
      <c r="G47" s="4"/>
    </row>
    <row r="48" spans="1:7" ht="33" customHeight="1" thickBot="1">
      <c r="A48" s="36" t="s">
        <v>34</v>
      </c>
      <c r="B48" s="57"/>
      <c r="C48" s="8"/>
      <c r="D48" s="8"/>
      <c r="E48" s="8"/>
      <c r="F48" s="51">
        <f t="shared" si="0"/>
        <v>0</v>
      </c>
      <c r="G48" s="3"/>
    </row>
    <row r="49" spans="1:7" ht="33" customHeight="1">
      <c r="A49" s="40" t="s">
        <v>35</v>
      </c>
      <c r="B49" s="56" t="s">
        <v>36</v>
      </c>
      <c r="C49" s="13"/>
      <c r="D49" s="13"/>
      <c r="E49" s="13"/>
      <c r="F49" s="52">
        <f t="shared" si="0"/>
        <v>0</v>
      </c>
      <c r="G49" s="4"/>
    </row>
    <row r="50" spans="1:7" ht="33" customHeight="1">
      <c r="A50" s="35" t="s">
        <v>37</v>
      </c>
      <c r="B50" s="58"/>
      <c r="C50" s="12"/>
      <c r="D50" s="12"/>
      <c r="E50" s="12"/>
      <c r="F50" s="50">
        <f t="shared" si="0"/>
        <v>0</v>
      </c>
      <c r="G50" s="1"/>
    </row>
    <row r="51" spans="1:7" ht="33" customHeight="1" thickBot="1">
      <c r="A51" s="36" t="s">
        <v>38</v>
      </c>
      <c r="B51" s="57"/>
      <c r="C51" s="8"/>
      <c r="D51" s="8"/>
      <c r="E51" s="8"/>
      <c r="F51" s="51">
        <f t="shared" si="0"/>
        <v>0</v>
      </c>
      <c r="G51" s="3"/>
    </row>
    <row r="52" spans="1:7" ht="21" customHeight="1">
      <c r="A52" s="59" t="s">
        <v>39</v>
      </c>
      <c r="B52" s="59"/>
      <c r="C52" s="59"/>
      <c r="D52" s="59"/>
      <c r="E52" s="59"/>
      <c r="F52" s="59"/>
      <c r="G52" s="59"/>
    </row>
    <row r="53" spans="1:7" ht="33" customHeight="1" thickBot="1">
      <c r="A53" s="39" t="s">
        <v>40</v>
      </c>
      <c r="B53" s="41" t="s">
        <v>41</v>
      </c>
      <c r="C53" s="8"/>
      <c r="D53" s="8"/>
      <c r="E53" s="8"/>
      <c r="F53" s="51">
        <f>SUM(C53:E53)</f>
        <v>0</v>
      </c>
      <c r="G53" s="3"/>
    </row>
    <row r="54" spans="1:7" ht="33" customHeight="1" thickBot="1">
      <c r="A54" s="42" t="s">
        <v>42</v>
      </c>
      <c r="B54" s="43" t="s">
        <v>43</v>
      </c>
      <c r="C54" s="9"/>
      <c r="D54" s="9"/>
      <c r="E54" s="9"/>
      <c r="F54" s="51">
        <f t="shared" ref="F54:F60" si="1">SUM(C54:E54)</f>
        <v>0</v>
      </c>
      <c r="G54" s="5"/>
    </row>
    <row r="55" spans="1:7" ht="33" customHeight="1" thickBot="1">
      <c r="A55" s="42" t="s">
        <v>44</v>
      </c>
      <c r="B55" s="44" t="s">
        <v>45</v>
      </c>
      <c r="C55" s="9"/>
      <c r="D55" s="9"/>
      <c r="E55" s="9"/>
      <c r="F55" s="51">
        <f t="shared" si="1"/>
        <v>0</v>
      </c>
      <c r="G55" s="5"/>
    </row>
    <row r="56" spans="1:7" ht="33" customHeight="1" thickBot="1">
      <c r="A56" s="45" t="s">
        <v>46</v>
      </c>
      <c r="B56" s="60" t="s">
        <v>47</v>
      </c>
      <c r="C56" s="10"/>
      <c r="D56" s="10"/>
      <c r="E56" s="10"/>
      <c r="F56" s="51">
        <f t="shared" si="1"/>
        <v>0</v>
      </c>
      <c r="G56" s="2"/>
    </row>
    <row r="57" spans="1:7" ht="33" customHeight="1" thickBot="1">
      <c r="A57" s="46" t="s">
        <v>48</v>
      </c>
      <c r="B57" s="57"/>
      <c r="C57" s="8"/>
      <c r="D57" s="8"/>
      <c r="E57" s="8"/>
      <c r="F57" s="51">
        <f t="shared" si="1"/>
        <v>0</v>
      </c>
      <c r="G57" s="3"/>
    </row>
    <row r="58" spans="1:7" ht="33" customHeight="1" thickBot="1">
      <c r="A58" s="47" t="s">
        <v>49</v>
      </c>
      <c r="B58" s="48" t="s">
        <v>50</v>
      </c>
      <c r="C58" s="11"/>
      <c r="D58" s="11"/>
      <c r="E58" s="11"/>
      <c r="F58" s="51">
        <f t="shared" si="1"/>
        <v>0</v>
      </c>
      <c r="G58" s="6"/>
    </row>
    <row r="59" spans="1:7" ht="33" customHeight="1" thickBot="1">
      <c r="A59" s="47" t="s">
        <v>51</v>
      </c>
      <c r="B59" s="49" t="s">
        <v>52</v>
      </c>
      <c r="C59" s="11"/>
      <c r="D59" s="11"/>
      <c r="E59" s="11"/>
      <c r="F59" s="51">
        <f t="shared" si="1"/>
        <v>0</v>
      </c>
      <c r="G59" s="6"/>
    </row>
    <row r="60" spans="1:7" ht="33" customHeight="1" thickBot="1">
      <c r="A60" s="47" t="s">
        <v>53</v>
      </c>
      <c r="B60" s="49" t="s">
        <v>54</v>
      </c>
      <c r="C60" s="11"/>
      <c r="D60" s="11"/>
      <c r="E60" s="11"/>
      <c r="F60" s="51">
        <f t="shared" si="1"/>
        <v>0</v>
      </c>
      <c r="G60" s="6"/>
    </row>
    <row r="61" spans="1:7" ht="33" customHeight="1"/>
    <row r="62" spans="1:7" ht="33" customHeight="1"/>
    <row r="63" spans="1:7" ht="16">
      <c r="A63" s="61" t="s">
        <v>55</v>
      </c>
      <c r="B63" s="61"/>
      <c r="C63" s="61"/>
      <c r="D63" s="61"/>
      <c r="E63" s="17"/>
      <c r="F63" s="17"/>
      <c r="G63" s="17"/>
    </row>
    <row r="64" spans="1:7" s="17" customFormat="1" ht="32">
      <c r="A64" s="15" t="s">
        <v>56</v>
      </c>
      <c r="B64" s="33" t="s">
        <v>57</v>
      </c>
      <c r="C64" s="33" t="s">
        <v>58</v>
      </c>
      <c r="D64" s="33" t="s">
        <v>59</v>
      </c>
      <c r="E64" s="14"/>
      <c r="F64" s="14"/>
      <c r="G64" s="14"/>
    </row>
    <row r="65" spans="1:18" ht="15.75" customHeight="1">
      <c r="A65" s="16" t="s">
        <v>60</v>
      </c>
      <c r="B65" s="18"/>
      <c r="C65" s="19"/>
      <c r="D65" s="7"/>
    </row>
    <row r="66" spans="1:18" ht="15.75" customHeight="1">
      <c r="A66" s="16" t="s">
        <v>61</v>
      </c>
      <c r="B66" s="18"/>
      <c r="C66" s="19"/>
      <c r="D66" s="7"/>
    </row>
    <row r="67" spans="1:18" ht="15.75" customHeight="1">
      <c r="A67" s="16" t="s">
        <v>62</v>
      </c>
      <c r="B67" s="18"/>
      <c r="C67" s="19"/>
      <c r="D67" s="7"/>
    </row>
    <row r="68" spans="1:18" ht="15.75" customHeight="1">
      <c r="A68" s="16" t="s">
        <v>63</v>
      </c>
      <c r="B68" s="18"/>
      <c r="C68" s="19"/>
      <c r="D68" s="7"/>
    </row>
    <row r="69" spans="1:18" ht="15.75" customHeight="1">
      <c r="A69" s="16" t="s">
        <v>64</v>
      </c>
      <c r="B69" s="18"/>
      <c r="C69" s="19"/>
      <c r="D69" s="7"/>
    </row>
    <row r="70" spans="1:18" ht="15.75" customHeight="1">
      <c r="A70" s="16" t="s">
        <v>65</v>
      </c>
      <c r="B70" s="18"/>
      <c r="C70" s="19"/>
      <c r="D70" s="7"/>
    </row>
    <row r="71" spans="1:18" ht="15.75" customHeight="1">
      <c r="A71" s="16" t="s">
        <v>66</v>
      </c>
      <c r="B71" s="18"/>
      <c r="C71" s="19"/>
      <c r="D71" s="7"/>
    </row>
    <row r="72" spans="1:18" ht="15.75" customHeight="1">
      <c r="A72" s="16" t="s">
        <v>67</v>
      </c>
      <c r="B72" s="18"/>
      <c r="C72" s="19"/>
      <c r="D72" s="7"/>
    </row>
    <row r="73" spans="1:18" ht="15.75" customHeight="1">
      <c r="A73" s="16" t="s">
        <v>68</v>
      </c>
      <c r="B73" s="18"/>
      <c r="C73" s="19"/>
      <c r="D73" s="7"/>
    </row>
    <row r="74" spans="1:18" ht="15.75" customHeight="1">
      <c r="A74" s="16" t="s">
        <v>69</v>
      </c>
      <c r="B74" s="18"/>
      <c r="C74" s="19"/>
      <c r="D74" s="7"/>
    </row>
    <row r="75" spans="1:18" ht="15.75" customHeight="1">
      <c r="A75" s="20" t="s">
        <v>70</v>
      </c>
      <c r="B75" s="20"/>
      <c r="C75" s="19"/>
      <c r="D75" s="7"/>
    </row>
    <row r="76" spans="1:18" ht="33" customHeight="1">
      <c r="H76" s="17"/>
      <c r="I76" s="17"/>
      <c r="J76" s="17"/>
      <c r="K76" s="17"/>
      <c r="L76" s="17"/>
      <c r="M76" s="17"/>
      <c r="N76" s="17"/>
      <c r="O76" s="17"/>
      <c r="P76" s="17"/>
      <c r="Q76" s="17"/>
      <c r="R76" s="17"/>
    </row>
    <row r="77" spans="1:18" ht="33" customHeight="1">
      <c r="H77" s="17"/>
      <c r="I77" s="17"/>
      <c r="J77" s="17"/>
      <c r="K77" s="17"/>
      <c r="L77" s="17"/>
      <c r="M77" s="17"/>
      <c r="N77" s="17"/>
      <c r="O77" s="17"/>
      <c r="P77" s="17"/>
      <c r="Q77" s="17"/>
      <c r="R77" s="17"/>
    </row>
    <row r="78" spans="1:18" ht="16" customHeight="1">
      <c r="A78" s="54" t="s">
        <v>71</v>
      </c>
      <c r="B78" s="55"/>
      <c r="H78" s="17"/>
      <c r="I78" s="17"/>
      <c r="J78" s="17"/>
      <c r="K78" s="17"/>
      <c r="L78" s="17"/>
      <c r="M78" s="17"/>
      <c r="N78" s="17"/>
      <c r="O78" s="17"/>
      <c r="P78" s="17"/>
      <c r="Q78" s="17"/>
      <c r="R78" s="17"/>
    </row>
    <row r="79" spans="1:18" ht="16">
      <c r="A79" s="21" t="s">
        <v>72</v>
      </c>
      <c r="B79" s="53" t="s">
        <v>73</v>
      </c>
      <c r="H79" s="17"/>
      <c r="I79" s="17"/>
      <c r="J79" s="17"/>
      <c r="K79" s="17"/>
      <c r="L79" s="17"/>
      <c r="M79" s="17"/>
      <c r="N79" s="17"/>
      <c r="O79" s="17"/>
      <c r="P79" s="17"/>
      <c r="Q79" s="17"/>
      <c r="R79" s="17"/>
    </row>
    <row r="80" spans="1:18" ht="16">
      <c r="A80" s="22" t="s">
        <v>74</v>
      </c>
      <c r="B80" s="23" t="s">
        <v>75</v>
      </c>
      <c r="H80" s="17"/>
      <c r="I80" s="17"/>
      <c r="J80" s="17"/>
      <c r="K80" s="17"/>
      <c r="L80" s="17"/>
      <c r="M80" s="17"/>
      <c r="N80" s="17"/>
      <c r="O80" s="17"/>
      <c r="P80" s="17"/>
      <c r="Q80" s="17"/>
      <c r="R80" s="17"/>
    </row>
    <row r="81" spans="1:18" ht="16">
      <c r="A81" s="24" t="s">
        <v>76</v>
      </c>
      <c r="B81" s="25" t="s">
        <v>75</v>
      </c>
      <c r="H81" s="17"/>
      <c r="I81" s="17"/>
      <c r="J81" s="17"/>
      <c r="K81" s="17"/>
      <c r="L81" s="17"/>
      <c r="M81" s="17"/>
      <c r="N81" s="17"/>
      <c r="O81" s="17"/>
      <c r="P81" s="17"/>
      <c r="Q81" s="17"/>
      <c r="R81" s="17"/>
    </row>
    <row r="82" spans="1:18" ht="16">
      <c r="A82" s="24" t="s">
        <v>77</v>
      </c>
      <c r="B82" s="25" t="s">
        <v>75</v>
      </c>
      <c r="H82" s="17"/>
      <c r="I82" s="17"/>
      <c r="J82" s="17"/>
      <c r="K82" s="17"/>
      <c r="L82" s="17"/>
      <c r="M82" s="17"/>
      <c r="N82" s="17"/>
      <c r="O82" s="17"/>
      <c r="P82" s="17"/>
      <c r="Q82" s="17"/>
      <c r="R82" s="17"/>
    </row>
    <row r="83" spans="1:18" ht="16">
      <c r="A83" s="24" t="s">
        <v>78</v>
      </c>
      <c r="B83" s="25" t="s">
        <v>75</v>
      </c>
      <c r="H83" s="17"/>
      <c r="I83" s="17"/>
      <c r="J83" s="17"/>
      <c r="K83" s="17"/>
      <c r="L83" s="17"/>
      <c r="M83" s="17"/>
      <c r="N83" s="17"/>
      <c r="O83" s="17"/>
      <c r="P83" s="17"/>
      <c r="Q83" s="17"/>
      <c r="R83" s="17"/>
    </row>
    <row r="84" spans="1:18" ht="16">
      <c r="A84" s="24" t="s">
        <v>79</v>
      </c>
      <c r="B84" s="25" t="s">
        <v>75</v>
      </c>
      <c r="H84" s="17"/>
      <c r="I84" s="17"/>
      <c r="J84" s="17"/>
      <c r="K84" s="17"/>
      <c r="L84" s="17"/>
      <c r="M84" s="17"/>
      <c r="N84" s="17"/>
      <c r="O84" s="17"/>
      <c r="P84" s="17"/>
      <c r="Q84" s="17"/>
      <c r="R84" s="17"/>
    </row>
    <row r="85" spans="1:18" ht="16">
      <c r="A85" s="26" t="s">
        <v>80</v>
      </c>
      <c r="B85" s="25" t="s">
        <v>75</v>
      </c>
      <c r="H85" s="17"/>
      <c r="I85" s="17"/>
      <c r="J85" s="17"/>
      <c r="K85" s="17"/>
      <c r="L85" s="17"/>
      <c r="M85" s="17"/>
      <c r="N85" s="17"/>
      <c r="O85" s="17"/>
      <c r="P85" s="17"/>
      <c r="Q85" s="17"/>
      <c r="R85" s="17"/>
    </row>
    <row r="86" spans="1:18" ht="16">
      <c r="A86" s="27" t="s">
        <v>81</v>
      </c>
      <c r="B86" s="25" t="s">
        <v>75</v>
      </c>
      <c r="H86" s="17"/>
      <c r="I86" s="17"/>
      <c r="J86" s="17"/>
      <c r="K86" s="17"/>
      <c r="L86" s="17"/>
      <c r="M86" s="17"/>
      <c r="N86" s="17"/>
      <c r="O86" s="17"/>
      <c r="P86" s="17"/>
      <c r="Q86" s="17"/>
      <c r="R86" s="17"/>
    </row>
    <row r="87" spans="1:18" ht="16">
      <c r="A87" s="24" t="s">
        <v>82</v>
      </c>
      <c r="B87" s="25" t="s">
        <v>75</v>
      </c>
      <c r="H87" s="17"/>
      <c r="I87" s="17"/>
      <c r="J87" s="17"/>
      <c r="K87" s="17"/>
      <c r="L87" s="17"/>
      <c r="M87" s="17"/>
      <c r="N87" s="17"/>
      <c r="O87" s="17"/>
      <c r="P87" s="17"/>
      <c r="Q87" s="17"/>
      <c r="R87" s="17"/>
    </row>
    <row r="88" spans="1:18" ht="16">
      <c r="A88" s="28" t="s">
        <v>83</v>
      </c>
      <c r="B88" s="25" t="s">
        <v>75</v>
      </c>
      <c r="H88" s="17"/>
      <c r="I88" s="17"/>
      <c r="J88" s="17"/>
      <c r="K88" s="17"/>
      <c r="L88" s="17"/>
      <c r="M88" s="17"/>
      <c r="N88" s="17"/>
      <c r="O88" s="17"/>
      <c r="P88" s="17"/>
      <c r="Q88" s="17"/>
      <c r="R88" s="17"/>
    </row>
    <row r="89" spans="1:18" ht="16">
      <c r="A89" s="29" t="s">
        <v>84</v>
      </c>
      <c r="B89" s="30" t="s">
        <v>75</v>
      </c>
      <c r="H89" s="17"/>
      <c r="I89" s="17"/>
      <c r="J89" s="17"/>
      <c r="K89" s="17"/>
      <c r="L89" s="17"/>
      <c r="M89" s="17"/>
      <c r="N89" s="17"/>
      <c r="O89" s="17"/>
      <c r="P89" s="17"/>
      <c r="Q89" s="17"/>
      <c r="R89" s="17"/>
    </row>
    <row r="90" spans="1:18" ht="16">
      <c r="H90" s="17"/>
      <c r="I90" s="17"/>
      <c r="J90" s="17"/>
      <c r="K90" s="17"/>
      <c r="L90" s="17"/>
      <c r="M90" s="17"/>
      <c r="N90" s="17"/>
      <c r="O90" s="17"/>
      <c r="P90" s="17"/>
      <c r="Q90" s="17"/>
      <c r="R90" s="17"/>
    </row>
    <row r="91" spans="1:18" ht="16">
      <c r="H91" s="17"/>
      <c r="I91" s="17"/>
      <c r="J91" s="17"/>
      <c r="K91" s="17"/>
      <c r="L91" s="17"/>
      <c r="M91" s="17"/>
      <c r="N91" s="17"/>
      <c r="O91" s="17"/>
      <c r="P91" s="17"/>
      <c r="Q91" s="17"/>
      <c r="R91" s="17"/>
    </row>
    <row r="92" spans="1:18" ht="15.75" customHeight="1">
      <c r="H92" s="17"/>
      <c r="I92" s="17"/>
      <c r="J92" s="17"/>
      <c r="K92" s="17"/>
      <c r="L92" s="17"/>
      <c r="M92" s="17"/>
      <c r="N92" s="17"/>
      <c r="O92" s="17"/>
      <c r="P92" s="17"/>
      <c r="Q92" s="17"/>
      <c r="R92" s="17"/>
    </row>
    <row r="93" spans="1:18" ht="15.75" customHeight="1">
      <c r="H93" s="17"/>
      <c r="I93" s="17"/>
      <c r="J93" s="17"/>
      <c r="K93" s="17"/>
      <c r="L93" s="17"/>
      <c r="M93" s="17"/>
      <c r="N93" s="17"/>
      <c r="O93" s="17"/>
      <c r="P93" s="17"/>
      <c r="Q93" s="17"/>
      <c r="R93" s="17"/>
    </row>
    <row r="94" spans="1:18" ht="15.75" customHeight="1">
      <c r="H94" s="17"/>
      <c r="I94" s="17"/>
      <c r="J94" s="17"/>
      <c r="K94" s="17"/>
      <c r="L94" s="17"/>
      <c r="M94" s="17"/>
      <c r="N94" s="17"/>
      <c r="O94" s="17"/>
      <c r="P94" s="17"/>
      <c r="Q94" s="17"/>
      <c r="R94" s="17"/>
    </row>
    <row r="95" spans="1:18" ht="15.75" customHeight="1">
      <c r="H95" s="17"/>
      <c r="I95" s="17"/>
      <c r="J95" s="17"/>
      <c r="K95" s="17"/>
      <c r="L95" s="17"/>
      <c r="M95" s="17"/>
      <c r="N95" s="17"/>
      <c r="O95" s="17"/>
      <c r="P95" s="17"/>
      <c r="Q95" s="17"/>
      <c r="R95" s="17"/>
    </row>
    <row r="96" spans="1:18" ht="15.75" customHeight="1">
      <c r="H96" s="17"/>
      <c r="I96" s="17"/>
      <c r="J96" s="17"/>
      <c r="K96" s="17"/>
      <c r="L96" s="17"/>
      <c r="M96" s="17"/>
      <c r="N96" s="17"/>
      <c r="O96" s="17"/>
      <c r="P96" s="17"/>
      <c r="Q96" s="17"/>
      <c r="R96" s="17"/>
    </row>
    <row r="97" spans="8:18" ht="15.75" customHeight="1">
      <c r="H97" s="17"/>
      <c r="I97" s="17"/>
      <c r="J97" s="17"/>
      <c r="K97" s="17"/>
      <c r="L97" s="17"/>
      <c r="M97" s="17"/>
      <c r="N97" s="17"/>
      <c r="O97" s="17"/>
      <c r="P97" s="17"/>
      <c r="Q97" s="17"/>
      <c r="R97" s="17"/>
    </row>
    <row r="98" spans="8:18" ht="15.75" customHeight="1">
      <c r="H98" s="17"/>
      <c r="I98" s="17"/>
      <c r="J98" s="17"/>
      <c r="K98" s="17"/>
      <c r="L98" s="17"/>
      <c r="M98" s="17"/>
      <c r="N98" s="17"/>
      <c r="O98" s="17"/>
      <c r="P98" s="17"/>
      <c r="Q98" s="17"/>
      <c r="R98" s="17"/>
    </row>
    <row r="99" spans="8:18" ht="15.75" customHeight="1">
      <c r="H99" s="17"/>
      <c r="I99" s="17"/>
      <c r="J99" s="17"/>
      <c r="K99" s="17"/>
      <c r="L99" s="17"/>
      <c r="M99" s="17"/>
      <c r="N99" s="17"/>
      <c r="O99" s="17"/>
      <c r="P99" s="17"/>
      <c r="Q99" s="17"/>
      <c r="R99" s="17"/>
    </row>
  </sheetData>
  <sheetProtection algorithmName="SHA-512" hashValue="kkOlWMhpYtB1tD68Oz7kogiNOPnwQcxAJG9HjykkAefKWMgQtU1ZbAF1dSAQaHhz3LfhcAa0XQHvaZy2tHGIeQ==" saltValue="fdzmBhZWoukSf/pqfVIbDg==" spinCount="100000" sheet="1" objects="1" scenarios="1" formatCells="0" formatColumns="0" formatRows="0" insertColumns="0" insertRows="0" insertHyperlinks="0" sort="0" pivotTables="0"/>
  <mergeCells count="12">
    <mergeCell ref="A26:G26"/>
    <mergeCell ref="A63:D63"/>
    <mergeCell ref="B31:B34"/>
    <mergeCell ref="B35:B41"/>
    <mergeCell ref="B42:B46"/>
    <mergeCell ref="A28:G28"/>
    <mergeCell ref="A30:G30"/>
    <mergeCell ref="A78:B78"/>
    <mergeCell ref="B47:B48"/>
    <mergeCell ref="B49:B51"/>
    <mergeCell ref="A52:G52"/>
    <mergeCell ref="B56:B5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Alejandra Posada</dc:creator>
  <cp:keywords/>
  <dc:description/>
  <cp:lastModifiedBy>Gaby Ibarra</cp:lastModifiedBy>
  <cp:revision/>
  <dcterms:created xsi:type="dcterms:W3CDTF">2025-07-16T15:59:59Z</dcterms:created>
  <dcterms:modified xsi:type="dcterms:W3CDTF">2025-08-08T23:09:38Z</dcterms:modified>
  <cp:category/>
  <cp:contentStatus/>
</cp:coreProperties>
</file>